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Finansowy\"/>
    </mc:Choice>
  </mc:AlternateContent>
  <bookViews>
    <workbookView xWindow="28680" yWindow="-120" windowWidth="29040" windowHeight="15840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Arkusz1!$A$4:$D$4</definedName>
    <definedName name="_xlnm.Print_Area" localSheetId="0">Arkusz1!$A:$C</definedName>
    <definedName name="_xlnm.Print_Titles" localSheetId="0">Arkusz1!$2:$3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<sst xmlns="http://schemas.openxmlformats.org/spreadsheetml/2006/main" count="150" uniqueCount="150">
  <si>
    <t>Poz.</t>
  </si>
  <si>
    <t>Wyszczególnienie</t>
  </si>
  <si>
    <t>B2</t>
  </si>
  <si>
    <t>B2.1</t>
  </si>
  <si>
    <t>podstawowa opieka zdrowotna</t>
  </si>
  <si>
    <t>B2.2</t>
  </si>
  <si>
    <t>ambulatoryjna opieka specjalistyczna</t>
  </si>
  <si>
    <t>B2.3</t>
  </si>
  <si>
    <t>B2.3.1</t>
  </si>
  <si>
    <t>B2.4</t>
  </si>
  <si>
    <t>opieka psychiatryczna i leczenie uzależnień</t>
  </si>
  <si>
    <t>B2.5</t>
  </si>
  <si>
    <t>rehabilitacja lecznicza</t>
  </si>
  <si>
    <t>B2.6</t>
  </si>
  <si>
    <t>świadczenia pielęgnacyjne i opiekuńcze w ramach opieki długoterminowej</t>
  </si>
  <si>
    <t>B2.7</t>
  </si>
  <si>
    <t>opieka paliatywna i hospicyjna</t>
  </si>
  <si>
    <t>B2.8</t>
  </si>
  <si>
    <t>leczenie stomatologiczne</t>
  </si>
  <si>
    <t>B2.9</t>
  </si>
  <si>
    <t>lecznictwo uzdrowiskowe</t>
  </si>
  <si>
    <t>B2.10</t>
  </si>
  <si>
    <t>pomoc doraźna i transport sanitarny</t>
  </si>
  <si>
    <t>B2.11</t>
  </si>
  <si>
    <t>B2.12</t>
  </si>
  <si>
    <t>B2.13</t>
  </si>
  <si>
    <t>B2.14</t>
  </si>
  <si>
    <t>B2.14.1</t>
  </si>
  <si>
    <t>B2.15</t>
  </si>
  <si>
    <t>B2.16</t>
  </si>
  <si>
    <t>B2.17</t>
  </si>
  <si>
    <t>rezerwa na koszty świadczeń opieki zdrowotnej w ramach migracji ubezpieczonych</t>
  </si>
  <si>
    <t>B2.18</t>
  </si>
  <si>
    <t>B3</t>
  </si>
  <si>
    <t>B4</t>
  </si>
  <si>
    <t xml:space="preserve">D </t>
  </si>
  <si>
    <t>D1</t>
  </si>
  <si>
    <t>zużycie materiałów i energii</t>
  </si>
  <si>
    <t>D2</t>
  </si>
  <si>
    <t>usługi obce</t>
  </si>
  <si>
    <t>D3</t>
  </si>
  <si>
    <t>D3.1</t>
  </si>
  <si>
    <t>D3.1.1</t>
  </si>
  <si>
    <t>podatek od nieruchomości</t>
  </si>
  <si>
    <t>D3.2</t>
  </si>
  <si>
    <t>D3.3</t>
  </si>
  <si>
    <t>VAT</t>
  </si>
  <si>
    <t>D3.4</t>
  </si>
  <si>
    <t>podatek akcyzowy</t>
  </si>
  <si>
    <t>D3.5</t>
  </si>
  <si>
    <t>D3.6</t>
  </si>
  <si>
    <t>inne</t>
  </si>
  <si>
    <t>D4</t>
  </si>
  <si>
    <t>D5</t>
  </si>
  <si>
    <t>D5.1</t>
  </si>
  <si>
    <t>D5.2</t>
  </si>
  <si>
    <t>D5.3</t>
  </si>
  <si>
    <t>składki na Fundusz Gwarantowanych Świadczeń Pracowniczych</t>
  </si>
  <si>
    <t>D5.4</t>
  </si>
  <si>
    <t>D6</t>
  </si>
  <si>
    <t>D7</t>
  </si>
  <si>
    <t>D8</t>
  </si>
  <si>
    <t>pozostałe koszty administracyjne</t>
  </si>
  <si>
    <t>F</t>
  </si>
  <si>
    <t>Pozostałe koszty (F1 +…+ F4)</t>
  </si>
  <si>
    <t>F1</t>
  </si>
  <si>
    <t>F2</t>
  </si>
  <si>
    <t>F3</t>
  </si>
  <si>
    <t>inne rezerwy</t>
  </si>
  <si>
    <t>F4</t>
  </si>
  <si>
    <t>inne koszty</t>
  </si>
  <si>
    <t>H</t>
  </si>
  <si>
    <t>Koszty finansowe</t>
  </si>
  <si>
    <t>B2.3.1.1</t>
  </si>
  <si>
    <t>B2.3.2</t>
  </si>
  <si>
    <t>B2.3.2.1</t>
  </si>
  <si>
    <t>leki, środki spożywcze specjalnego przeznaczenia żywieniowego objęte programami lekowymi</t>
  </si>
  <si>
    <t>chemioterapia, w tym:</t>
  </si>
  <si>
    <t>B2.14.2</t>
  </si>
  <si>
    <t>B2.14.3</t>
  </si>
  <si>
    <t>B2.16.1</t>
  </si>
  <si>
    <t>Bn</t>
  </si>
  <si>
    <t>wynagrodzenia, w tym:</t>
  </si>
  <si>
    <t>wynagrodzenia bezosobowe</t>
  </si>
  <si>
    <t>D4.1</t>
  </si>
  <si>
    <t>amortyzacja środków trwałych oraz wartości niematerialnych i prawnych</t>
  </si>
  <si>
    <t>refundacja leków, środków spożywczych specjalnego przeznaczenia żywieniowego oraz wyrobów medycznych dostępnych w aptece na receptę</t>
  </si>
  <si>
    <t>leczenie szpitalne, w tym:</t>
  </si>
  <si>
    <t>świadczenia opieki zdrowotnej kontraktowane odrębnie</t>
  </si>
  <si>
    <t>koszty świadczeń opieki zdrowotnej z lat ubiegłych</t>
  </si>
  <si>
    <t xml:space="preserve">rezerwa na pokrycie kosztów świadczeń opieki zdrowotnej oraz refundacji leków,  w tym: </t>
  </si>
  <si>
    <t>rezerwa, o której mowa w art. 118 ust. 2 pkt 2  lit. c ustawy</t>
  </si>
  <si>
    <t>podatki stanowiące dochody własne jednostek samorządu terytorialnego, w tym:</t>
  </si>
  <si>
    <t>B2.19</t>
  </si>
  <si>
    <t>w tys. zł</t>
  </si>
  <si>
    <t>refundacja, z tego:</t>
  </si>
  <si>
    <t>leki stosowane w chemioterapii</t>
  </si>
  <si>
    <t>B5</t>
  </si>
  <si>
    <t>B2.20</t>
  </si>
  <si>
    <t>rezerwa na dofinansowanie programów polityki zdrowotnej na podstawie art. 48d ustawy</t>
  </si>
  <si>
    <t>B2.21</t>
  </si>
  <si>
    <t>programy lekowe, w tym:</t>
  </si>
  <si>
    <t>opłaty stanowiące dochody własne jednostek samorzadu terytorialnego</t>
  </si>
  <si>
    <t>ubezpieczenie społeczne i inne świadczenia, z tego:</t>
  </si>
  <si>
    <t>podatki i opłaty, z tego:</t>
  </si>
  <si>
    <t>B6</t>
  </si>
  <si>
    <t>B2.3.3</t>
  </si>
  <si>
    <t>B2.3.4</t>
  </si>
  <si>
    <t>ratunkowy dostęp do technologii lekowej</t>
  </si>
  <si>
    <t>świadczenia wysokospecjalistyczne</t>
  </si>
  <si>
    <t>koszty świadczeń opieki zdrowotnej w ramach programów pilotażowych, o których mowa w art. 48e ustawy, w tym:</t>
  </si>
  <si>
    <t>B2.21.1</t>
  </si>
  <si>
    <t>koszty świadczeń opieki zdrowotnej w ramach programów pilotażowych w centrach zdrowia psychicznego</t>
  </si>
  <si>
    <t>B2.22</t>
  </si>
  <si>
    <t>świadczenia udzielane za pośrednictwem systemu teleinformatycznego lub systemu łączności</t>
  </si>
  <si>
    <t>B7</t>
  </si>
  <si>
    <t>składki na Fundusz Ubezpieczeń Społecznych</t>
  </si>
  <si>
    <t>B8</t>
  </si>
  <si>
    <t>B9</t>
  </si>
  <si>
    <t>rezerwa na koszty realizacji zadań wynikających z przepisów o koordynacji</t>
  </si>
  <si>
    <t>wpłaty na Państwowy Fundusz Rehabilitacji Osób Niepełnosprawnych</t>
  </si>
  <si>
    <t>składki na Fundusz Pracy oraz Fundusz Solidarnościowy</t>
  </si>
  <si>
    <t>koszty świadczeń opieki zdrowotnej (B2.1 + … + B2.22)</t>
  </si>
  <si>
    <t>koszty profilaktycznych programów zdrowotnych finansowanych ze środków własnych Narodowego Funduszu Zdrowia</t>
  </si>
  <si>
    <t>zaopatrzenie w wyroby medyczne oraz ich naprawa, o których mowa w ustawie o refundacji</t>
  </si>
  <si>
    <t>koszty zadania, o którym mowa w art. 97 ust. 3 pkt 2g ustawy</t>
  </si>
  <si>
    <t>koszty programów polityki zdrowotnej realizowanych na zlecenie</t>
  </si>
  <si>
    <t>koszty realizacji zadań zespołów ratownictwa medycznego</t>
  </si>
  <si>
    <t>koszty finansowania leku, środka spożywczego specjalnego przeznaczenia żywieniowego oraz wyrobu medycznego zgodnie z art. 43a ust. 3 ustawy</t>
  </si>
  <si>
    <t>koszt zadania, o którym mowa w art. 97 ust. 3 pkt 4c ustawy</t>
  </si>
  <si>
    <t>koszty finansowania leku, zgodnie z art. 43b ust. 7 ustawy</t>
  </si>
  <si>
    <t>koszty zadania, o którym mowa w art. 97 ust. 3 pkt 16 ustawy</t>
  </si>
  <si>
    <t>koszty zadania, o którym mowa w art. 97 ust. 3 pkt 17 ustawy</t>
  </si>
  <si>
    <t>B10</t>
  </si>
  <si>
    <t>koszt zadania, o którym mowa w art. 97 ust. 3 pkt 3d ustawy</t>
  </si>
  <si>
    <t>B11</t>
  </si>
  <si>
    <t>całkowity budżet na refundację (B2.3.1.1 + B2.3.2.1 + B2.3.3 + B2.14 + B2.16.1 + B5 + B7)</t>
  </si>
  <si>
    <t>Koszty administracyjne (D1 + … + D8)</t>
  </si>
  <si>
    <t>koszty funkcjonowania Rady Narodowego Funduszu Zdrowia</t>
  </si>
  <si>
    <t xml:space="preserve">wydawanie i utrzymanie kart ubezpieczenia </t>
  </si>
  <si>
    <t>rezerwa na zobowiązania wynikające z postępowań sądowych</t>
  </si>
  <si>
    <t>B12</t>
  </si>
  <si>
    <t>koszt zadania, o którym mowa w art. 97 ust. 3 pkt 3f ustawy</t>
  </si>
  <si>
    <t>B13</t>
  </si>
  <si>
    <t>koszt zadania, o którym mowa w art. 97 ust. 3 pkt 4d ustawy</t>
  </si>
  <si>
    <t>Plan finansowy Pomorskiego Oddziału NFZ na 2025 rok</t>
  </si>
  <si>
    <t xml:space="preserve">Plan 2025
zarządzenie 
Nr 16/2025/DEF Prezesa NFZ 
z 4 marca 2025 r. 
ze zmianami 
z 17, 18, 21 i 28 marca, 22, 29 i 30 kwietnia oraz 5 i 6 maja 2025 r. </t>
  </si>
  <si>
    <t>refundacja leków, o których mowa w art. 15 ust. 2 pkt 17 ustawy</t>
  </si>
  <si>
    <t>refundacja środków spożywczych specjalnego przeznaczenia żywieniowego, o których mowa w art. 15 ust. 2 pkt 18 ustawy</t>
  </si>
  <si>
    <t>koszt zadania, o którym mowa w art. 97 ust. 3 pkt 3e ustawy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</si>
</sst>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E"/>
      <charset val="238"/>
    </font>
    <font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i/>
      <sz val="7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4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4" fontId="7" fillId="2" borderId="1" xfId="0" applyNumberFormat="1" applyFont="1" applyFill="1" applyBorder="1" applyAlignment="1">
      <alignment horizontal="right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9" fillId="0" borderId="0" xfId="0" applyFont="1" applyBorder="1" applyAlignment="1"/>
    <xf numFmtId="0" fontId="10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indent="1"/>
    </xf>
    <xf numFmtId="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 indent="2"/>
    </xf>
    <xf numFmtId="0" fontId="12" fillId="0" borderId="1" xfId="0" applyFont="1" applyFill="1" applyBorder="1" applyAlignment="1">
      <alignment horizontal="left" vertical="center" wrapText="1" indent="3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2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 indent="1"/>
    </xf>
    <xf numFmtId="4" fontId="7" fillId="4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 indent="1"/>
    </xf>
    <xf numFmtId="4" fontId="7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3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EF-A\Plan%202025\.24.09.11%20-%20zestawienie%20zmian%20w%20plani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25"/>
      <sheetName val=" upoważnienia  z Centrali"/>
      <sheetName val="FP Ukraina"/>
      <sheetName val="CBnR 2025"/>
    </sheetNames>
    <sheetDataSet>
      <sheetData sheetId="0">
        <row r="69">
          <cell r="B69" t="str">
            <v>pozostałe świadczenia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9.109375" defaultRowHeight="20.25" customHeight="1" x14ac:dyDescent="0.3"/>
  <cols>
    <col min="1" max="1" width="7.5546875" style="7" customWidth="1"/>
    <col min="2" max="2" width="73" style="7" customWidth="1"/>
    <col min="3" max="3" width="22.88671875" style="34" customWidth="1"/>
    <col min="4" max="4" width="10" style="5" bestFit="1" customWidth="1"/>
    <col min="5" max="16384" width="9.109375" style="4"/>
  </cols>
  <sheetData>
    <row r="1" spans="1:4" s="1" customFormat="1" ht="33" customHeight="1" x14ac:dyDescent="0.35">
      <c r="A1" s="15" t="s">
        <v>145</v>
      </c>
      <c r="B1" s="15"/>
      <c r="C1" s="14" t="s">
        <v>94</v>
      </c>
    </row>
    <row r="2" spans="1:4" s="13" customFormat="1" ht="122.25" customHeight="1" x14ac:dyDescent="0.25">
      <c r="A2" s="11" t="s">
        <v>0</v>
      </c>
      <c r="B2" s="11" t="s">
        <v>1</v>
      </c>
      <c r="C2" s="12" t="s">
        <v>146</v>
      </c>
    </row>
    <row r="3" spans="1:4" s="17" customFormat="1" ht="10.5" customHeight="1" x14ac:dyDescent="0.2">
      <c r="A3" s="16">
        <v>1</v>
      </c>
      <c r="B3" s="16">
        <v>2</v>
      </c>
      <c r="C3" s="16">
        <v>3</v>
      </c>
    </row>
    <row r="4" spans="1:4" s="6" customFormat="1" ht="22.5" customHeight="1" x14ac:dyDescent="0.3">
      <c r="A4" s="8" t="s">
        <v>2</v>
      </c>
      <c r="B4" s="9" t="s">
        <v>122</v>
      </c>
      <c r="C4" s="10">
        <v>8410529</v>
      </c>
    </row>
    <row r="5" spans="1:4" ht="22.5" customHeight="1" x14ac:dyDescent="0.3">
      <c r="A5" s="18" t="s">
        <v>3</v>
      </c>
      <c r="B5" s="19" t="s">
        <v>4</v>
      </c>
      <c r="C5" s="20">
        <v>1226215</v>
      </c>
      <c r="D5" s="3"/>
    </row>
    <row r="6" spans="1:4" ht="22.5" customHeight="1" x14ac:dyDescent="0.3">
      <c r="A6" s="18" t="s">
        <v>5</v>
      </c>
      <c r="B6" s="19" t="s">
        <v>6</v>
      </c>
      <c r="C6" s="20">
        <v>1059914</v>
      </c>
    </row>
    <row r="7" spans="1:4" ht="22.5" customHeight="1" x14ac:dyDescent="0.3">
      <c r="A7" s="18" t="s">
        <v>7</v>
      </c>
      <c r="B7" s="19" t="s">
        <v>87</v>
      </c>
      <c r="C7" s="20">
        <v>3225133</v>
      </c>
    </row>
    <row r="8" spans="1:4" ht="22.5" customHeight="1" x14ac:dyDescent="0.3">
      <c r="A8" s="18" t="s">
        <v>8</v>
      </c>
      <c r="B8" s="21" t="s">
        <v>101</v>
      </c>
      <c r="C8" s="20">
        <v>752378</v>
      </c>
    </row>
    <row r="9" spans="1:4" ht="22.5" customHeight="1" x14ac:dyDescent="0.3">
      <c r="A9" s="18" t="s">
        <v>73</v>
      </c>
      <c r="B9" s="22" t="s">
        <v>76</v>
      </c>
      <c r="C9" s="20">
        <v>679043</v>
      </c>
    </row>
    <row r="10" spans="1:4" ht="22.5" customHeight="1" x14ac:dyDescent="0.3">
      <c r="A10" s="18" t="s">
        <v>74</v>
      </c>
      <c r="B10" s="21" t="s">
        <v>77</v>
      </c>
      <c r="C10" s="20">
        <v>115440</v>
      </c>
    </row>
    <row r="11" spans="1:4" ht="22.5" customHeight="1" x14ac:dyDescent="0.3">
      <c r="A11" s="18" t="s">
        <v>75</v>
      </c>
      <c r="B11" s="22" t="s">
        <v>96</v>
      </c>
      <c r="C11" s="20">
        <v>42967</v>
      </c>
    </row>
    <row r="12" spans="1:4" ht="22.5" customHeight="1" x14ac:dyDescent="0.3">
      <c r="A12" s="18" t="s">
        <v>106</v>
      </c>
      <c r="B12" s="21" t="s">
        <v>108</v>
      </c>
      <c r="C12" s="20">
        <v>35991</v>
      </c>
    </row>
    <row r="13" spans="1:4" ht="22.5" customHeight="1" x14ac:dyDescent="0.3">
      <c r="A13" s="18" t="s">
        <v>107</v>
      </c>
      <c r="B13" s="21" t="s">
        <v>109</v>
      </c>
      <c r="C13" s="20">
        <v>0</v>
      </c>
    </row>
    <row r="14" spans="1:4" ht="22.5" customHeight="1" x14ac:dyDescent="0.3">
      <c r="A14" s="18" t="s">
        <v>9</v>
      </c>
      <c r="B14" s="19" t="s">
        <v>10</v>
      </c>
      <c r="C14" s="20">
        <v>440924</v>
      </c>
    </row>
    <row r="15" spans="1:4" ht="22.5" customHeight="1" x14ac:dyDescent="0.3">
      <c r="A15" s="18" t="s">
        <v>11</v>
      </c>
      <c r="B15" s="19" t="s">
        <v>12</v>
      </c>
      <c r="C15" s="20">
        <v>333815</v>
      </c>
    </row>
    <row r="16" spans="1:4" ht="22.5" customHeight="1" x14ac:dyDescent="0.3">
      <c r="A16" s="18" t="s">
        <v>13</v>
      </c>
      <c r="B16" s="19" t="s">
        <v>14</v>
      </c>
      <c r="C16" s="20">
        <v>165611</v>
      </c>
    </row>
    <row r="17" spans="1:4" ht="22.5" customHeight="1" x14ac:dyDescent="0.3">
      <c r="A17" s="18" t="s">
        <v>15</v>
      </c>
      <c r="B17" s="19" t="s">
        <v>16</v>
      </c>
      <c r="C17" s="20">
        <v>120799</v>
      </c>
    </row>
    <row r="18" spans="1:4" ht="22.5" customHeight="1" x14ac:dyDescent="0.3">
      <c r="A18" s="18" t="s">
        <v>17</v>
      </c>
      <c r="B18" s="19" t="s">
        <v>18</v>
      </c>
      <c r="C18" s="20">
        <v>220280</v>
      </c>
    </row>
    <row r="19" spans="1:4" ht="22.5" customHeight="1" x14ac:dyDescent="0.3">
      <c r="A19" s="18" t="s">
        <v>19</v>
      </c>
      <c r="B19" s="19" t="s">
        <v>20</v>
      </c>
      <c r="C19" s="20">
        <v>0</v>
      </c>
    </row>
    <row r="20" spans="1:4" ht="22.5" customHeight="1" x14ac:dyDescent="0.3">
      <c r="A20" s="18" t="s">
        <v>21</v>
      </c>
      <c r="B20" s="19" t="s">
        <v>22</v>
      </c>
      <c r="C20" s="20">
        <v>22469</v>
      </c>
    </row>
    <row r="21" spans="1:4" ht="22.5" customHeight="1" x14ac:dyDescent="0.3">
      <c r="A21" s="18" t="s">
        <v>23</v>
      </c>
      <c r="B21" s="19" t="s">
        <v>123</v>
      </c>
      <c r="C21" s="20">
        <v>27871</v>
      </c>
    </row>
    <row r="22" spans="1:4" ht="22.5" customHeight="1" x14ac:dyDescent="0.3">
      <c r="A22" s="18" t="s">
        <v>24</v>
      </c>
      <c r="B22" s="19" t="s">
        <v>88</v>
      </c>
      <c r="C22" s="20">
        <v>229518</v>
      </c>
    </row>
    <row r="23" spans="1:4" ht="22.5" customHeight="1" x14ac:dyDescent="0.3">
      <c r="A23" s="18" t="s">
        <v>25</v>
      </c>
      <c r="B23" s="19" t="s">
        <v>124</v>
      </c>
      <c r="C23" s="20">
        <v>178781</v>
      </c>
    </row>
    <row r="24" spans="1:4" ht="22.5" customHeight="1" x14ac:dyDescent="0.3">
      <c r="A24" s="18" t="s">
        <v>26</v>
      </c>
      <c r="B24" s="19" t="s">
        <v>95</v>
      </c>
      <c r="C24" s="20">
        <v>597856</v>
      </c>
    </row>
    <row r="25" spans="1:4" ht="22.5" customHeight="1" x14ac:dyDescent="0.3">
      <c r="A25" s="23" t="s">
        <v>27</v>
      </c>
      <c r="B25" s="24" t="s">
        <v>86</v>
      </c>
      <c r="C25" s="20">
        <v>595524</v>
      </c>
    </row>
    <row r="26" spans="1:4" ht="22.5" customHeight="1" x14ac:dyDescent="0.3">
      <c r="A26" s="23" t="s">
        <v>78</v>
      </c>
      <c r="B26" s="24" t="s">
        <v>147</v>
      </c>
      <c r="C26" s="20">
        <v>1367</v>
      </c>
    </row>
    <row r="27" spans="1:4" ht="22.5" customHeight="1" x14ac:dyDescent="0.3">
      <c r="A27" s="23" t="s">
        <v>79</v>
      </c>
      <c r="B27" s="24" t="s">
        <v>148</v>
      </c>
      <c r="C27" s="20">
        <v>965</v>
      </c>
    </row>
    <row r="28" spans="1:4" ht="22.5" customHeight="1" x14ac:dyDescent="0.3">
      <c r="A28" s="18" t="s">
        <v>28</v>
      </c>
      <c r="B28" s="19" t="s">
        <v>119</v>
      </c>
      <c r="C28" s="20">
        <v>0</v>
      </c>
    </row>
    <row r="29" spans="1:4" ht="22.5" customHeight="1" x14ac:dyDescent="0.3">
      <c r="A29" s="18" t="s">
        <v>29</v>
      </c>
      <c r="B29" s="19" t="s">
        <v>90</v>
      </c>
      <c r="C29" s="20">
        <v>0</v>
      </c>
    </row>
    <row r="30" spans="1:4" ht="22.5" customHeight="1" x14ac:dyDescent="0.3">
      <c r="A30" s="18" t="s">
        <v>80</v>
      </c>
      <c r="B30" s="24" t="s">
        <v>91</v>
      </c>
      <c r="C30" s="20">
        <v>0</v>
      </c>
    </row>
    <row r="31" spans="1:4" ht="22.5" customHeight="1" x14ac:dyDescent="0.3">
      <c r="A31" s="18" t="s">
        <v>30</v>
      </c>
      <c r="B31" s="19" t="s">
        <v>31</v>
      </c>
      <c r="C31" s="20">
        <v>0</v>
      </c>
    </row>
    <row r="32" spans="1:4" s="6" customFormat="1" ht="22.5" customHeight="1" x14ac:dyDescent="0.3">
      <c r="A32" s="18" t="s">
        <v>32</v>
      </c>
      <c r="B32" s="19" t="s">
        <v>89</v>
      </c>
      <c r="C32" s="20">
        <v>558887</v>
      </c>
      <c r="D32" s="2"/>
    </row>
    <row r="33" spans="1:4" s="6" customFormat="1" ht="22.5" customHeight="1" x14ac:dyDescent="0.3">
      <c r="A33" s="18" t="s">
        <v>93</v>
      </c>
      <c r="B33" s="19" t="s">
        <v>125</v>
      </c>
      <c r="C33" s="20">
        <v>521</v>
      </c>
      <c r="D33" s="2"/>
    </row>
    <row r="34" spans="1:4" s="6" customFormat="1" ht="22.5" customHeight="1" x14ac:dyDescent="0.3">
      <c r="A34" s="18" t="s">
        <v>98</v>
      </c>
      <c r="B34" s="19" t="s">
        <v>99</v>
      </c>
      <c r="C34" s="20">
        <v>1935</v>
      </c>
      <c r="D34" s="2"/>
    </row>
    <row r="35" spans="1:4" s="6" customFormat="1" ht="22.5" customHeight="1" x14ac:dyDescent="0.3">
      <c r="A35" s="18" t="s">
        <v>100</v>
      </c>
      <c r="B35" s="19" t="s">
        <v>110</v>
      </c>
      <c r="C35" s="20">
        <v>0</v>
      </c>
      <c r="D35" s="2"/>
    </row>
    <row r="36" spans="1:4" s="6" customFormat="1" ht="22.5" customHeight="1" x14ac:dyDescent="0.3">
      <c r="A36" s="18" t="s">
        <v>111</v>
      </c>
      <c r="B36" s="24" t="s">
        <v>112</v>
      </c>
      <c r="C36" s="20">
        <v>0</v>
      </c>
      <c r="D36" s="2"/>
    </row>
    <row r="37" spans="1:4" s="6" customFormat="1" ht="22.5" customHeight="1" x14ac:dyDescent="0.3">
      <c r="A37" s="18" t="s">
        <v>113</v>
      </c>
      <c r="B37" s="19" t="s">
        <v>114</v>
      </c>
      <c r="C37" s="20">
        <v>0</v>
      </c>
      <c r="D37" s="2"/>
    </row>
    <row r="38" spans="1:4" s="6" customFormat="1" ht="22.5" customHeight="1" x14ac:dyDescent="0.3">
      <c r="A38" s="8" t="s">
        <v>33</v>
      </c>
      <c r="B38" s="9" t="s">
        <v>126</v>
      </c>
      <c r="C38" s="10">
        <v>200</v>
      </c>
      <c r="D38" s="2"/>
    </row>
    <row r="39" spans="1:4" s="6" customFormat="1" ht="22.5" customHeight="1" x14ac:dyDescent="0.3">
      <c r="A39" s="8" t="s">
        <v>34</v>
      </c>
      <c r="B39" s="9" t="s">
        <v>127</v>
      </c>
      <c r="C39" s="10">
        <v>0</v>
      </c>
      <c r="D39" s="2"/>
    </row>
    <row r="40" spans="1:4" s="6" customFormat="1" ht="25.5" customHeight="1" x14ac:dyDescent="0.3">
      <c r="A40" s="8" t="s">
        <v>97</v>
      </c>
      <c r="B40" s="9" t="s">
        <v>128</v>
      </c>
      <c r="C40" s="10">
        <v>159008</v>
      </c>
      <c r="D40" s="2"/>
    </row>
    <row r="41" spans="1:4" s="6" customFormat="1" ht="22.5" customHeight="1" x14ac:dyDescent="0.3">
      <c r="A41" s="8" t="s">
        <v>105</v>
      </c>
      <c r="B41" s="9" t="s">
        <v>129</v>
      </c>
      <c r="C41" s="10">
        <v>0</v>
      </c>
      <c r="D41" s="2"/>
    </row>
    <row r="42" spans="1:4" s="6" customFormat="1" ht="22.5" customHeight="1" x14ac:dyDescent="0.3">
      <c r="A42" s="8" t="s">
        <v>115</v>
      </c>
      <c r="B42" s="9" t="s">
        <v>130</v>
      </c>
      <c r="C42" s="10">
        <v>1491</v>
      </c>
      <c r="D42" s="2"/>
    </row>
    <row r="43" spans="1:4" s="6" customFormat="1" ht="22.5" customHeight="1" x14ac:dyDescent="0.3">
      <c r="A43" s="8" t="s">
        <v>117</v>
      </c>
      <c r="B43" s="9" t="s">
        <v>131</v>
      </c>
      <c r="C43" s="10">
        <v>0</v>
      </c>
      <c r="D43" s="2"/>
    </row>
    <row r="44" spans="1:4" s="6" customFormat="1" ht="22.5" customHeight="1" x14ac:dyDescent="0.3">
      <c r="A44" s="8" t="s">
        <v>118</v>
      </c>
      <c r="B44" s="9" t="s">
        <v>132</v>
      </c>
      <c r="C44" s="10">
        <v>0</v>
      </c>
      <c r="D44" s="2"/>
    </row>
    <row r="45" spans="1:4" s="6" customFormat="1" ht="22.5" customHeight="1" x14ac:dyDescent="0.3">
      <c r="A45" s="8" t="s">
        <v>133</v>
      </c>
      <c r="B45" s="9" t="s">
        <v>134</v>
      </c>
      <c r="C45" s="10">
        <v>0</v>
      </c>
      <c r="D45" s="2"/>
    </row>
    <row r="46" spans="1:4" s="6" customFormat="1" ht="22.5" customHeight="1" x14ac:dyDescent="0.3">
      <c r="A46" s="8" t="s">
        <v>135</v>
      </c>
      <c r="B46" s="9" t="s">
        <v>149</v>
      </c>
      <c r="C46" s="10">
        <v>0</v>
      </c>
      <c r="D46" s="2"/>
    </row>
    <row r="47" spans="1:4" s="6" customFormat="1" ht="22.5" customHeight="1" x14ac:dyDescent="0.3">
      <c r="A47" s="8" t="s">
        <v>141</v>
      </c>
      <c r="B47" s="9" t="s">
        <v>142</v>
      </c>
      <c r="C47" s="10">
        <v>1608</v>
      </c>
      <c r="D47" s="2"/>
    </row>
    <row r="48" spans="1:4" s="6" customFormat="1" ht="22.5" customHeight="1" x14ac:dyDescent="0.3">
      <c r="A48" s="8" t="s">
        <v>143</v>
      </c>
      <c r="B48" s="9" t="s">
        <v>144</v>
      </c>
      <c r="C48" s="10">
        <v>1207</v>
      </c>
      <c r="D48" s="2"/>
    </row>
    <row r="49" spans="1:4" s="6" customFormat="1" ht="22.5" customHeight="1" x14ac:dyDescent="0.3">
      <c r="A49" s="25" t="s">
        <v>81</v>
      </c>
      <c r="B49" s="26" t="s">
        <v>136</v>
      </c>
      <c r="C49" s="27">
        <v>1516356</v>
      </c>
      <c r="D49" s="2"/>
    </row>
    <row r="50" spans="1:4" ht="22.5" customHeight="1" x14ac:dyDescent="0.3">
      <c r="A50" s="28" t="s">
        <v>35</v>
      </c>
      <c r="B50" s="29" t="s">
        <v>137</v>
      </c>
      <c r="C50" s="30">
        <v>63181</v>
      </c>
    </row>
    <row r="51" spans="1:4" ht="22.5" customHeight="1" x14ac:dyDescent="0.3">
      <c r="A51" s="23" t="s">
        <v>36</v>
      </c>
      <c r="B51" s="31" t="s">
        <v>37</v>
      </c>
      <c r="C51" s="20">
        <v>3502</v>
      </c>
    </row>
    <row r="52" spans="1:4" ht="22.5" customHeight="1" x14ac:dyDescent="0.3">
      <c r="A52" s="23" t="s">
        <v>38</v>
      </c>
      <c r="B52" s="31" t="s">
        <v>39</v>
      </c>
      <c r="C52" s="20">
        <v>9789</v>
      </c>
    </row>
    <row r="53" spans="1:4" ht="22.5" customHeight="1" x14ac:dyDescent="0.3">
      <c r="A53" s="23" t="s">
        <v>40</v>
      </c>
      <c r="B53" s="31" t="s">
        <v>104</v>
      </c>
      <c r="C53" s="20">
        <v>146</v>
      </c>
    </row>
    <row r="54" spans="1:4" ht="22.5" customHeight="1" x14ac:dyDescent="0.3">
      <c r="A54" s="23" t="s">
        <v>41</v>
      </c>
      <c r="B54" s="24" t="s">
        <v>92</v>
      </c>
      <c r="C54" s="20">
        <v>68</v>
      </c>
    </row>
    <row r="55" spans="1:4" ht="22.5" customHeight="1" x14ac:dyDescent="0.3">
      <c r="A55" s="23" t="s">
        <v>42</v>
      </c>
      <c r="B55" s="32" t="s">
        <v>43</v>
      </c>
      <c r="C55" s="20">
        <v>68</v>
      </c>
    </row>
    <row r="56" spans="1:4" ht="22.5" customHeight="1" x14ac:dyDescent="0.3">
      <c r="A56" s="23" t="s">
        <v>44</v>
      </c>
      <c r="B56" s="24" t="s">
        <v>102</v>
      </c>
      <c r="C56" s="20">
        <v>51</v>
      </c>
    </row>
    <row r="57" spans="1:4" ht="22.5" customHeight="1" x14ac:dyDescent="0.3">
      <c r="A57" s="23" t="s">
        <v>45</v>
      </c>
      <c r="B57" s="24" t="s">
        <v>46</v>
      </c>
      <c r="C57" s="20">
        <v>0</v>
      </c>
    </row>
    <row r="58" spans="1:4" ht="22.5" customHeight="1" x14ac:dyDescent="0.3">
      <c r="A58" s="23" t="s">
        <v>47</v>
      </c>
      <c r="B58" s="24" t="s">
        <v>48</v>
      </c>
      <c r="C58" s="20">
        <v>0</v>
      </c>
    </row>
    <row r="59" spans="1:4" ht="22.5" customHeight="1" x14ac:dyDescent="0.3">
      <c r="A59" s="23" t="s">
        <v>49</v>
      </c>
      <c r="B59" s="24" t="s">
        <v>120</v>
      </c>
      <c r="C59" s="20">
        <v>0</v>
      </c>
    </row>
    <row r="60" spans="1:4" ht="22.5" customHeight="1" x14ac:dyDescent="0.3">
      <c r="A60" s="23" t="s">
        <v>50</v>
      </c>
      <c r="B60" s="24" t="s">
        <v>51</v>
      </c>
      <c r="C60" s="20">
        <v>27</v>
      </c>
    </row>
    <row r="61" spans="1:4" ht="22.5" customHeight="1" x14ac:dyDescent="0.3">
      <c r="A61" s="23" t="s">
        <v>52</v>
      </c>
      <c r="B61" s="31" t="s">
        <v>82</v>
      </c>
      <c r="C61" s="20">
        <v>36851</v>
      </c>
    </row>
    <row r="62" spans="1:4" ht="22.5" customHeight="1" x14ac:dyDescent="0.3">
      <c r="A62" s="23" t="s">
        <v>84</v>
      </c>
      <c r="B62" s="24" t="s">
        <v>83</v>
      </c>
      <c r="C62" s="20">
        <v>100</v>
      </c>
    </row>
    <row r="63" spans="1:4" ht="22.5" customHeight="1" x14ac:dyDescent="0.3">
      <c r="A63" s="23" t="s">
        <v>53</v>
      </c>
      <c r="B63" s="31" t="s">
        <v>103</v>
      </c>
      <c r="C63" s="20">
        <v>8858</v>
      </c>
    </row>
    <row r="64" spans="1:4" ht="22.5" customHeight="1" x14ac:dyDescent="0.3">
      <c r="A64" s="23" t="s">
        <v>54</v>
      </c>
      <c r="B64" s="24" t="s">
        <v>116</v>
      </c>
      <c r="C64" s="20">
        <v>6337</v>
      </c>
    </row>
    <row r="65" spans="1:3" ht="22.5" customHeight="1" x14ac:dyDescent="0.3">
      <c r="A65" s="23" t="s">
        <v>55</v>
      </c>
      <c r="B65" s="24" t="s">
        <v>121</v>
      </c>
      <c r="C65" s="20">
        <v>903</v>
      </c>
    </row>
    <row r="66" spans="1:3" ht="22.5" customHeight="1" x14ac:dyDescent="0.3">
      <c r="A66" s="23" t="s">
        <v>56</v>
      </c>
      <c r="B66" s="24" t="s">
        <v>57</v>
      </c>
      <c r="C66" s="20">
        <v>0</v>
      </c>
    </row>
    <row r="67" spans="1:3" ht="22.5" customHeight="1" x14ac:dyDescent="0.3">
      <c r="A67" s="23" t="s">
        <v>58</v>
      </c>
      <c r="B67" s="24" t="str">
        <f>'[1]plan 2025'!$B$69</f>
        <v>pozostałe świadczenia</v>
      </c>
      <c r="C67" s="20">
        <v>1618</v>
      </c>
    </row>
    <row r="68" spans="1:3" ht="22.5" customHeight="1" x14ac:dyDescent="0.3">
      <c r="A68" s="23" t="s">
        <v>59</v>
      </c>
      <c r="B68" s="31" t="s">
        <v>138</v>
      </c>
      <c r="C68" s="20">
        <v>0</v>
      </c>
    </row>
    <row r="69" spans="1:3" ht="22.5" customHeight="1" x14ac:dyDescent="0.3">
      <c r="A69" s="23" t="s">
        <v>60</v>
      </c>
      <c r="B69" s="31" t="s">
        <v>85</v>
      </c>
      <c r="C69" s="20">
        <v>3678</v>
      </c>
    </row>
    <row r="70" spans="1:3" s="2" customFormat="1" ht="22.5" customHeight="1" x14ac:dyDescent="0.2">
      <c r="A70" s="23" t="s">
        <v>61</v>
      </c>
      <c r="B70" s="31" t="s">
        <v>62</v>
      </c>
      <c r="C70" s="20">
        <v>357</v>
      </c>
    </row>
    <row r="71" spans="1:3" s="2" customFormat="1" ht="22.5" customHeight="1" x14ac:dyDescent="0.2">
      <c r="A71" s="28" t="s">
        <v>63</v>
      </c>
      <c r="B71" s="29" t="s">
        <v>64</v>
      </c>
      <c r="C71" s="30">
        <v>4652</v>
      </c>
    </row>
    <row r="72" spans="1:3" ht="22.5" customHeight="1" x14ac:dyDescent="0.3">
      <c r="A72" s="18" t="s">
        <v>65</v>
      </c>
      <c r="B72" s="31" t="s">
        <v>139</v>
      </c>
      <c r="C72" s="20">
        <v>0</v>
      </c>
    </row>
    <row r="73" spans="1:3" ht="22.5" customHeight="1" x14ac:dyDescent="0.3">
      <c r="A73" s="23" t="s">
        <v>66</v>
      </c>
      <c r="B73" s="19" t="s">
        <v>140</v>
      </c>
      <c r="C73" s="20">
        <v>1008</v>
      </c>
    </row>
    <row r="74" spans="1:3" ht="22.5" customHeight="1" x14ac:dyDescent="0.3">
      <c r="A74" s="18" t="s">
        <v>67</v>
      </c>
      <c r="B74" s="19" t="s">
        <v>68</v>
      </c>
      <c r="C74" s="20">
        <v>0</v>
      </c>
    </row>
    <row r="75" spans="1:3" s="2" customFormat="1" ht="22.5" customHeight="1" x14ac:dyDescent="0.2">
      <c r="A75" s="18" t="s">
        <v>69</v>
      </c>
      <c r="B75" s="19" t="s">
        <v>70</v>
      </c>
      <c r="C75" s="20">
        <v>3644</v>
      </c>
    </row>
    <row r="76" spans="1:3" s="2" customFormat="1" ht="22.5" customHeight="1" x14ac:dyDescent="0.2">
      <c r="A76" s="28" t="s">
        <v>71</v>
      </c>
      <c r="B76" s="29" t="s">
        <v>72</v>
      </c>
      <c r="C76" s="30">
        <v>500</v>
      </c>
    </row>
    <row r="77" spans="1:3" ht="20.25" customHeight="1" x14ac:dyDescent="0.3">
      <c r="C77" s="3"/>
    </row>
    <row r="78" spans="1:3" ht="20.25" customHeight="1" x14ac:dyDescent="0.3">
      <c r="C78" s="33"/>
    </row>
    <row r="79" spans="1:3" ht="20.25" customHeight="1" x14ac:dyDescent="0.3">
      <c r="C79" s="33"/>
    </row>
    <row r="80" spans="1:3" ht="20.25" customHeight="1" x14ac:dyDescent="0.3">
      <c r="C80" s="33"/>
    </row>
  </sheetData>
  <printOptions horizontalCentered="1" verticalCentered="1"/>
  <pageMargins left="0" right="0" top="0.43307086614173229" bottom="0.35433070866141736" header="0.31496062992125984" footer="0.5118110236220472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monikagr</dc:creator>
  <cp:lastModifiedBy>Kollakowski Piotr</cp:lastModifiedBy>
  <cp:lastPrinted>2014-01-07T12:27:57Z</cp:lastPrinted>
  <dcterms:created xsi:type="dcterms:W3CDTF">2011-10-17T11:53:10Z</dcterms:created>
  <dcterms:modified xsi:type="dcterms:W3CDTF">2025-05-08T12:08:41Z</dcterms:modified>
</cp:coreProperties>
</file>